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YILDIZ KIZLAR A GRUBU" sheetId="5" r:id="rId1"/>
    <sheet name="YILDIZ KIZILAR B GRUBU" sheetId="2" r:id="rId2"/>
    <sheet name="YILDIZ KIZLAR C GRUBU" sheetId="3" r:id="rId3"/>
    <sheet name="YILDIZ ERKEKLER " sheetId="1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5" l="1"/>
  <c r="A35" i="5"/>
  <c r="C34" i="5"/>
  <c r="A34" i="5"/>
  <c r="C33" i="5"/>
  <c r="A33" i="5"/>
  <c r="C30" i="5"/>
  <c r="A30" i="5"/>
  <c r="C29" i="5"/>
  <c r="A29" i="5"/>
  <c r="C28" i="5"/>
  <c r="A28" i="5"/>
  <c r="C25" i="5"/>
  <c r="A25" i="5"/>
  <c r="C24" i="5"/>
  <c r="A24" i="5"/>
  <c r="C23" i="5"/>
  <c r="A23" i="5"/>
  <c r="C20" i="5"/>
  <c r="A20" i="5"/>
  <c r="C19" i="5"/>
  <c r="A19" i="5"/>
  <c r="C18" i="5"/>
  <c r="A18" i="5"/>
  <c r="C15" i="5"/>
  <c r="A15" i="5"/>
  <c r="C14" i="5"/>
  <c r="A14" i="5"/>
  <c r="C13" i="5"/>
  <c r="A13" i="5"/>
  <c r="A1" i="5"/>
  <c r="C20" i="3" l="1"/>
  <c r="A20" i="3"/>
  <c r="C19" i="3"/>
  <c r="A19" i="3"/>
  <c r="C16" i="3"/>
  <c r="A16" i="3"/>
  <c r="C15" i="3"/>
  <c r="A15" i="3"/>
  <c r="C12" i="3"/>
  <c r="A12" i="3"/>
  <c r="C11" i="3"/>
  <c r="A11" i="3"/>
  <c r="C20" i="2"/>
  <c r="A20" i="2"/>
  <c r="C19" i="2"/>
  <c r="A19" i="2"/>
  <c r="C16" i="2"/>
  <c r="A16" i="2"/>
  <c r="C15" i="2"/>
  <c r="A15" i="2"/>
  <c r="C12" i="2"/>
  <c r="A12" i="2"/>
  <c r="C11" i="2"/>
  <c r="A11" i="2"/>
  <c r="C20" i="1"/>
  <c r="A20" i="1"/>
  <c r="C19" i="1"/>
  <c r="A19" i="1"/>
  <c r="C16" i="1"/>
  <c r="A16" i="1"/>
  <c r="C15" i="1"/>
  <c r="A15" i="1"/>
  <c r="C12" i="1"/>
  <c r="A12" i="1"/>
  <c r="C11" i="1"/>
  <c r="A11" i="1"/>
</calcChain>
</file>

<file path=xl/sharedStrings.xml><?xml version="1.0" encoding="utf-8"?>
<sst xmlns="http://schemas.openxmlformats.org/spreadsheetml/2006/main" count="165" uniqueCount="47">
  <si>
    <t>GÜMÜŞHANE</t>
  </si>
  <si>
    <t>2025-2026 SEZONU YILDIZ ERKEKLER VOLEYBOL FİKSTÜRÜ</t>
  </si>
  <si>
    <t>A GRUBU</t>
  </si>
  <si>
    <t>SR.</t>
  </si>
  <si>
    <t>TAKIMLAR</t>
  </si>
  <si>
    <t>KELKİT MUSTAFA MARUF ŞAHİN ORTAOKULU</t>
  </si>
  <si>
    <t>ŞİRAN YUNUS EMRE ORTAOKULU</t>
  </si>
  <si>
    <t>ŞİRAN ATATÜRK ORTAOKULU</t>
  </si>
  <si>
    <t>X</t>
  </si>
  <si>
    <t>1. HAFTA</t>
  </si>
  <si>
    <t>TARİH</t>
  </si>
  <si>
    <t>SAAT</t>
  </si>
  <si>
    <t>SAHA</t>
  </si>
  <si>
    <t xml:space="preserve"> </t>
  </si>
  <si>
    <t>KELKİT İLÇE SPOR SALONU</t>
  </si>
  <si>
    <t>2. HAFTA</t>
  </si>
  <si>
    <t>3. HAFTA</t>
  </si>
  <si>
    <t>2025-2026 SEZONU YILDIZ KIZLAR VOLEYBOL  FİKSTÜRÜ</t>
  </si>
  <si>
    <t>KELKİT ŞEHİT LOKMAN OKTAY İMAM HATİP ORTAOKULU</t>
  </si>
  <si>
    <t>BAY</t>
  </si>
  <si>
    <t>KELKİT BEHİYE MUSTAFA DOĞAN ORTAOKULU</t>
  </si>
  <si>
    <t>KELKİT KAYMAKAM NURİ OKUTAN ORTAOKULU</t>
  </si>
  <si>
    <t>NOT: GALİP GELEN TAKIMLAR TEK DEVRELİ LİG USULÜ FİNAL GRUBU OYNANANACAKTIR.</t>
  </si>
  <si>
    <t>YARI FİNAL VE FİNAL MÜSABAKALARI AYDIN DOĞAN KAPALI SPOR SALONUNDA OYNANANCAKTIR.</t>
  </si>
  <si>
    <t xml:space="preserve"> B GRUBU</t>
  </si>
  <si>
    <t>C GRUBU</t>
  </si>
  <si>
    <t>YARI FİNAL :A1 ……………………………………..</t>
  </si>
  <si>
    <t>B2………………………………………………………………….</t>
  </si>
  <si>
    <t>YARI FİNAL :B1……………………………………….</t>
  </si>
  <si>
    <t>C2 ……………………………………………………………….</t>
  </si>
  <si>
    <t>YARI FİNAL :C1………………………………………..</t>
  </si>
  <si>
    <t>A2 …………………………………………………………………..</t>
  </si>
  <si>
    <t>AYDIN DOĞAN SPOR SALONU</t>
  </si>
  <si>
    <t xml:space="preserve">2025-2026 YILDIZ KIZLAR VOLEYBOL </t>
  </si>
  <si>
    <t>SR</t>
  </si>
  <si>
    <t>TORUL İMAM HATİP ORTAOKULU</t>
  </si>
  <si>
    <t>ÖZEL GÜMÜŞHANE FİNAL ORTAOKULU</t>
  </si>
  <si>
    <t>TORUL ATATÜRK ORTAOKULU</t>
  </si>
  <si>
    <t>15 TEMMUZ ŞEHİTLER İMAM HATİP ORTAOKULU</t>
  </si>
  <si>
    <t>FEVZİ PAŞA ORTAOKULU</t>
  </si>
  <si>
    <t>AYDIN DOĞAN KAPALI SPOR SALONU</t>
  </si>
  <si>
    <t>4. HAFTA</t>
  </si>
  <si>
    <t>5. HAFTA</t>
  </si>
  <si>
    <t>OKUL SPORLARI TERTİP KOMİTESİ</t>
  </si>
  <si>
    <t>15.00</t>
  </si>
  <si>
    <t>ŞİRAN İLÇE SPOR SALONU</t>
  </si>
  <si>
    <t>13.30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</si>
</sst>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;@"/>
  </numFmts>
  <fonts count="21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8"/>
      <color theme="1"/>
      <name val="Algerian"/>
      <family val="5"/>
    </font>
    <font>
      <b/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1"/>
      <color rgb="FFFF0000"/>
      <name val="Calibri"/>
      <family val="2"/>
      <charset val="162"/>
    </font>
    <font>
      <b/>
      <sz val="10"/>
      <name val="Calibri"/>
      <family val="2"/>
      <charset val="162"/>
    </font>
    <font>
      <sz val="10"/>
      <name val="Calibri"/>
      <family val="2"/>
      <charset val="162"/>
    </font>
    <font>
      <b/>
      <sz val="20"/>
      <color theme="1"/>
      <name val="Algerian"/>
      <family val="5"/>
    </font>
    <font>
      <b/>
      <sz val="11"/>
      <color theme="1"/>
      <name val="Calibri Light"/>
      <family val="1"/>
      <charset val="162"/>
      <scheme val="major"/>
    </font>
    <font>
      <b/>
      <sz val="14"/>
      <color theme="1"/>
      <name val="Calibri"/>
      <family val="2"/>
      <charset val="162"/>
      <scheme val="minor"/>
    </font>
    <font>
      <b/>
      <sz val="12"/>
      <name val="Calibri"/>
      <family val="2"/>
      <charset val="162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  <font>
      <sz val="12"/>
      <color theme="1"/>
      <name val="Calibri"/>
      <family val="2"/>
      <scheme val="minor"/>
    </font>
    <font>
      <b/>
      <sz val="12"/>
      <color theme="1"/>
      <name val="Calibri Light"/>
      <family val="1"/>
      <charset val="162"/>
      <scheme val="maj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52">
    <xf numFmtId="0" fontId="0" fillId="0" borderId="0" xfId="0"/>
    <xf numFmtId="0" fontId="6" fillId="2" borderId="8" xfId="1" applyFont="1" applyFill="1" applyBorder="1" applyAlignment="1" applyProtection="1">
      <alignment horizontal="center" vertical="center"/>
      <protection hidden="1"/>
    </xf>
    <xf numFmtId="0" fontId="7" fillId="2" borderId="10" xfId="1" applyFont="1" applyFill="1" applyBorder="1" applyAlignment="1" applyProtection="1">
      <alignment horizontal="center" vertical="center"/>
      <protection hidden="1"/>
    </xf>
    <xf numFmtId="0" fontId="7" fillId="2" borderId="15" xfId="1" applyFont="1" applyFill="1" applyBorder="1" applyAlignment="1" applyProtection="1">
      <alignment horizontal="center" vertical="center"/>
      <protection hidden="1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14" fontId="0" fillId="0" borderId="23" xfId="0" applyNumberFormat="1" applyBorder="1" applyAlignment="1">
      <alignment horizontal="center" vertical="center"/>
    </xf>
    <xf numFmtId="20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2" borderId="25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/>
    <xf numFmtId="0" fontId="0" fillId="0" borderId="0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2" fillId="0" borderId="0" xfId="0" applyFont="1" applyBorder="1" applyAlignment="1"/>
    <xf numFmtId="0" fontId="0" fillId="0" borderId="34" xfId="0" applyBorder="1"/>
    <xf numFmtId="0" fontId="2" fillId="0" borderId="28" xfId="0" applyFont="1" applyBorder="1"/>
    <xf numFmtId="0" fontId="12" fillId="0" borderId="29" xfId="0" applyFont="1" applyBorder="1" applyAlignment="1"/>
    <xf numFmtId="0" fontId="0" fillId="0" borderId="0" xfId="0" applyBorder="1" applyAlignment="1"/>
    <xf numFmtId="0" fontId="0" fillId="0" borderId="29" xfId="0" applyBorder="1" applyAlignment="1"/>
    <xf numFmtId="0" fontId="0" fillId="0" borderId="31" xfId="0" applyBorder="1" applyAlignment="1"/>
    <xf numFmtId="0" fontId="0" fillId="0" borderId="32" xfId="0" applyBorder="1" applyAlignment="1"/>
    <xf numFmtId="0" fontId="0" fillId="0" borderId="24" xfId="0" applyBorder="1" applyAlignment="1">
      <alignment horizontal="left" vertical="center"/>
    </xf>
    <xf numFmtId="14" fontId="0" fillId="0" borderId="0" xfId="0" applyNumberFormat="1"/>
    <xf numFmtId="20" fontId="12" fillId="0" borderId="0" xfId="0" applyNumberFormat="1" applyFont="1" applyBorder="1" applyAlignment="1"/>
    <xf numFmtId="0" fontId="14" fillId="2" borderId="9" xfId="1" applyFont="1" applyFill="1" applyBorder="1" applyAlignment="1" applyProtection="1">
      <alignment horizontal="center"/>
      <protection hidden="1"/>
    </xf>
    <xf numFmtId="0" fontId="14" fillId="4" borderId="36" xfId="1" applyFont="1" applyFill="1" applyBorder="1" applyAlignment="1" applyProtection="1">
      <alignment horizontal="center"/>
      <protection hidden="1"/>
    </xf>
    <xf numFmtId="0" fontId="14" fillId="4" borderId="10" xfId="1" applyFont="1" applyFill="1" applyBorder="1" applyAlignment="1" applyProtection="1">
      <alignment horizontal="center"/>
      <protection hidden="1"/>
    </xf>
    <xf numFmtId="0" fontId="14" fillId="4" borderId="15" xfId="1" applyFont="1" applyFill="1" applyBorder="1" applyAlignment="1" applyProtection="1">
      <alignment horizontal="center"/>
      <protection hidden="1"/>
    </xf>
    <xf numFmtId="0" fontId="17" fillId="5" borderId="28" xfId="0" applyFont="1" applyFill="1" applyBorder="1"/>
    <xf numFmtId="0" fontId="17" fillId="5" borderId="0" xfId="0" applyFont="1" applyFill="1" applyBorder="1"/>
    <xf numFmtId="0" fontId="17" fillId="5" borderId="29" xfId="0" applyFont="1" applyFill="1" applyBorder="1"/>
    <xf numFmtId="0" fontId="14" fillId="2" borderId="2" xfId="0" applyFont="1" applyFill="1" applyBorder="1"/>
    <xf numFmtId="0" fontId="14" fillId="2" borderId="3" xfId="0" applyFont="1" applyFill="1" applyBorder="1" applyAlignment="1">
      <alignment horizontal="center"/>
    </xf>
    <xf numFmtId="0" fontId="15" fillId="2" borderId="3" xfId="0" applyFont="1" applyFill="1" applyBorder="1"/>
    <xf numFmtId="0" fontId="14" fillId="2" borderId="19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15" fillId="2" borderId="21" xfId="0" applyFont="1" applyFill="1" applyBorder="1"/>
    <xf numFmtId="0" fontId="15" fillId="2" borderId="22" xfId="0" applyFont="1" applyFill="1" applyBorder="1"/>
    <xf numFmtId="14" fontId="15" fillId="2" borderId="22" xfId="0" applyNumberFormat="1" applyFont="1" applyFill="1" applyBorder="1"/>
    <xf numFmtId="20" fontId="15" fillId="2" borderId="22" xfId="0" applyNumberFormat="1" applyFont="1" applyFill="1" applyBorder="1"/>
    <xf numFmtId="164" fontId="15" fillId="2" borderId="38" xfId="0" applyNumberFormat="1" applyFont="1" applyFill="1" applyBorder="1" applyAlignment="1">
      <alignment horizontal="center"/>
    </xf>
    <xf numFmtId="0" fontId="15" fillId="2" borderId="25" xfId="0" applyFont="1" applyFill="1" applyBorder="1"/>
    <xf numFmtId="0" fontId="15" fillId="2" borderId="26" xfId="0" applyFont="1" applyFill="1" applyBorder="1"/>
    <xf numFmtId="20" fontId="15" fillId="2" borderId="26" xfId="0" applyNumberFormat="1" applyFont="1" applyFill="1" applyBorder="1"/>
    <xf numFmtId="0" fontId="15" fillId="2" borderId="39" xfId="0" applyFont="1" applyFill="1" applyBorder="1"/>
    <xf numFmtId="0" fontId="15" fillId="2" borderId="40" xfId="0" applyFont="1" applyFill="1" applyBorder="1"/>
    <xf numFmtId="0" fontId="15" fillId="2" borderId="41" xfId="0" applyFont="1" applyFill="1" applyBorder="1"/>
    <xf numFmtId="0" fontId="15" fillId="2" borderId="42" xfId="0" applyFont="1" applyFill="1" applyBorder="1"/>
    <xf numFmtId="20" fontId="15" fillId="2" borderId="34" xfId="0" applyNumberFormat="1" applyFont="1" applyFill="1" applyBorder="1" applyAlignment="1">
      <alignment horizontal="center"/>
    </xf>
    <xf numFmtId="0" fontId="17" fillId="5" borderId="43" xfId="0" applyFont="1" applyFill="1" applyBorder="1"/>
    <xf numFmtId="0" fontId="17" fillId="5" borderId="44" xfId="0" applyFont="1" applyFill="1" applyBorder="1"/>
    <xf numFmtId="0" fontId="17" fillId="5" borderId="45" xfId="0" applyFont="1" applyFill="1" applyBorder="1"/>
    <xf numFmtId="20" fontId="15" fillId="2" borderId="46" xfId="0" applyNumberFormat="1" applyFont="1" applyFill="1" applyBorder="1"/>
    <xf numFmtId="20" fontId="15" fillId="2" borderId="47" xfId="0" applyNumberFormat="1" applyFont="1" applyFill="1" applyBorder="1"/>
    <xf numFmtId="0" fontId="14" fillId="2" borderId="40" xfId="0" applyFont="1" applyFill="1" applyBorder="1"/>
    <xf numFmtId="14" fontId="15" fillId="2" borderId="22" xfId="0" applyNumberFormat="1" applyFont="1" applyFill="1" applyBorder="1" applyAlignment="1">
      <alignment horizontal="right"/>
    </xf>
    <xf numFmtId="0" fontId="17" fillId="0" borderId="28" xfId="0" applyFont="1" applyBorder="1"/>
    <xf numFmtId="0" fontId="17" fillId="0" borderId="0" xfId="0" applyFont="1" applyBorder="1"/>
    <xf numFmtId="0" fontId="18" fillId="0" borderId="0" xfId="0" applyFont="1" applyBorder="1" applyAlignment="1"/>
    <xf numFmtId="0" fontId="17" fillId="0" borderId="34" xfId="0" applyFont="1" applyBorder="1"/>
    <xf numFmtId="0" fontId="19" fillId="0" borderId="28" xfId="0" applyFont="1" applyBorder="1"/>
    <xf numFmtId="14" fontId="17" fillId="0" borderId="0" xfId="0" applyNumberFormat="1" applyFont="1" applyAlignment="1">
      <alignment horizontal="center"/>
    </xf>
    <xf numFmtId="20" fontId="18" fillId="0" borderId="0" xfId="0" applyNumberFormat="1" applyFont="1" applyBorder="1" applyAlignment="1">
      <alignment horizontal="center"/>
    </xf>
    <xf numFmtId="0" fontId="18" fillId="0" borderId="29" xfId="0" applyFont="1" applyBorder="1" applyAlignment="1"/>
    <xf numFmtId="0" fontId="17" fillId="0" borderId="0" xfId="0" applyFont="1"/>
    <xf numFmtId="0" fontId="17" fillId="0" borderId="29" xfId="0" applyFont="1" applyBorder="1"/>
    <xf numFmtId="0" fontId="17" fillId="0" borderId="0" xfId="0" applyFont="1" applyBorder="1" applyAlignment="1"/>
    <xf numFmtId="0" fontId="17" fillId="0" borderId="29" xfId="0" applyFont="1" applyBorder="1" applyAlignment="1"/>
    <xf numFmtId="0" fontId="17" fillId="0" borderId="30" xfId="0" applyFont="1" applyBorder="1"/>
    <xf numFmtId="0" fontId="17" fillId="0" borderId="31" xfId="0" applyFont="1" applyBorder="1"/>
    <xf numFmtId="0" fontId="17" fillId="0" borderId="31" xfId="0" applyFont="1" applyBorder="1" applyAlignment="1"/>
    <xf numFmtId="0" fontId="17" fillId="0" borderId="32" xfId="0" applyFont="1" applyBorder="1" applyAlignment="1"/>
    <xf numFmtId="0" fontId="0" fillId="0" borderId="3" xfId="0" applyBorder="1"/>
    <xf numFmtId="0" fontId="12" fillId="0" borderId="3" xfId="0" applyFont="1" applyBorder="1" applyAlignment="1"/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/>
    <xf numFmtId="0" fontId="20" fillId="0" borderId="2" xfId="0" applyFont="1" applyBorder="1"/>
    <xf numFmtId="0" fontId="20" fillId="0" borderId="3" xfId="0" applyFont="1" applyBorder="1"/>
    <xf numFmtId="0" fontId="20" fillId="0" borderId="4" xfId="0" applyFont="1" applyBorder="1"/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4" fillId="4" borderId="35" xfId="1" applyFont="1" applyFill="1" applyBorder="1" applyAlignment="1" applyProtection="1">
      <alignment horizontal="left"/>
      <protection locked="0" hidden="1"/>
    </xf>
    <xf numFmtId="0" fontId="14" fillId="4" borderId="13" xfId="1" applyFont="1" applyFill="1" applyBorder="1" applyProtection="1">
      <protection locked="0" hidden="1"/>
    </xf>
    <xf numFmtId="0" fontId="14" fillId="4" borderId="14" xfId="1" applyFont="1" applyFill="1" applyBorder="1" applyProtection="1">
      <protection locked="0" hidden="1"/>
    </xf>
    <xf numFmtId="0" fontId="16" fillId="4" borderId="33" xfId="1" applyFont="1" applyFill="1" applyBorder="1" applyAlignment="1" applyProtection="1">
      <alignment horizontal="left"/>
      <protection locked="0" hidden="1"/>
    </xf>
    <xf numFmtId="0" fontId="16" fillId="4" borderId="16" xfId="1" applyFont="1" applyFill="1" applyBorder="1" applyAlignment="1" applyProtection="1">
      <alignment horizontal="left"/>
      <protection locked="0" hidden="1"/>
    </xf>
    <xf numFmtId="0" fontId="16" fillId="4" borderId="17" xfId="1" applyFont="1" applyFill="1" applyBorder="1" applyAlignment="1" applyProtection="1">
      <alignment horizontal="left"/>
      <protection locked="0" hidden="1"/>
    </xf>
    <xf numFmtId="0" fontId="17" fillId="6" borderId="48" xfId="0" applyFont="1" applyFill="1" applyBorder="1" applyAlignment="1">
      <alignment horizontal="center"/>
    </xf>
    <xf numFmtId="0" fontId="17" fillId="6" borderId="49" xfId="0" applyFont="1" applyFill="1" applyBorder="1" applyAlignment="1">
      <alignment horizontal="center"/>
    </xf>
    <xf numFmtId="0" fontId="17" fillId="6" borderId="50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2" borderId="9" xfId="1" applyFont="1" applyFill="1" applyBorder="1" applyAlignment="1" applyProtection="1">
      <alignment horizontal="left"/>
      <protection hidden="1"/>
    </xf>
    <xf numFmtId="0" fontId="15" fillId="2" borderId="9" xfId="0" applyFont="1" applyFill="1" applyBorder="1" applyAlignment="1" applyProtection="1">
      <alignment horizontal="left"/>
    </xf>
    <xf numFmtId="0" fontId="14" fillId="4" borderId="37" xfId="1" applyFont="1" applyFill="1" applyBorder="1" applyAlignment="1" applyProtection="1">
      <alignment horizontal="left"/>
      <protection locked="0" hidden="1"/>
    </xf>
    <xf numFmtId="0" fontId="14" fillId="4" borderId="11" xfId="1" applyFont="1" applyFill="1" applyBorder="1" applyProtection="1">
      <protection locked="0" hidden="1"/>
    </xf>
    <xf numFmtId="0" fontId="14" fillId="4" borderId="12" xfId="1" applyFont="1" applyFill="1" applyBorder="1" applyProtection="1">
      <protection locked="0" hidden="1"/>
    </xf>
    <xf numFmtId="0" fontId="9" fillId="2" borderId="18" xfId="0" applyFont="1" applyFill="1" applyBorder="1" applyAlignment="1">
      <alignment horizontal="left"/>
    </xf>
    <xf numFmtId="0" fontId="9" fillId="2" borderId="19" xfId="0" applyFont="1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7" fillId="2" borderId="13" xfId="1" applyFont="1" applyFill="1" applyBorder="1" applyAlignment="1" applyProtection="1">
      <alignment horizontal="left" vertical="center"/>
      <protection locked="0" hidden="1"/>
    </xf>
    <xf numFmtId="0" fontId="7" fillId="2" borderId="14" xfId="1" applyFont="1" applyFill="1" applyBorder="1" applyAlignment="1" applyProtection="1">
      <alignment horizontal="left" vertical="center"/>
      <protection locked="0" hidden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1" applyFont="1" applyFill="1" applyBorder="1" applyAlignment="1" applyProtection="1">
      <alignment horizontal="center" vertical="center"/>
      <protection hidden="1"/>
    </xf>
    <xf numFmtId="0" fontId="6" fillId="2" borderId="9" xfId="1" applyFont="1" applyFill="1" applyBorder="1" applyAlignment="1" applyProtection="1">
      <alignment horizontal="center" vertical="center"/>
      <protection hidden="1"/>
    </xf>
    <xf numFmtId="0" fontId="7" fillId="2" borderId="11" xfId="1" applyFont="1" applyFill="1" applyBorder="1" applyAlignment="1" applyProtection="1">
      <alignment horizontal="left" vertical="center"/>
      <protection locked="0" hidden="1"/>
    </xf>
    <xf numFmtId="0" fontId="7" fillId="2" borderId="12" xfId="1" applyFont="1" applyFill="1" applyBorder="1" applyAlignment="1" applyProtection="1">
      <alignment horizontal="left" vertical="center"/>
      <protection locked="0" hidden="1"/>
    </xf>
    <xf numFmtId="0" fontId="8" fillId="2" borderId="16" xfId="1" applyFont="1" applyFill="1" applyBorder="1" applyAlignment="1" applyProtection="1">
      <alignment horizontal="left" vertical="center"/>
      <protection locked="0" hidden="1"/>
    </xf>
    <xf numFmtId="0" fontId="7" fillId="2" borderId="16" xfId="1" applyFont="1" applyFill="1" applyBorder="1" applyAlignment="1" applyProtection="1">
      <alignment horizontal="left" vertical="center"/>
      <protection locked="0" hidden="1"/>
    </xf>
    <xf numFmtId="0" fontId="7" fillId="2" borderId="17" xfId="1" applyFont="1" applyFill="1" applyBorder="1" applyAlignment="1" applyProtection="1">
      <alignment horizontal="left" vertical="center"/>
      <protection locked="0" hidden="1"/>
    </xf>
    <xf numFmtId="0" fontId="12" fillId="0" borderId="0" xfId="0" applyFont="1" applyBorder="1" applyAlignment="1">
      <alignment horizontal="center"/>
    </xf>
    <xf numFmtId="20" fontId="0" fillId="7" borderId="23" xfId="0" applyNumberFormat="1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20" fontId="0" fillId="2" borderId="23" xfId="0" applyNumberFormat="1" applyFill="1" applyBorder="1" applyAlignment="1">
      <alignment horizontal="center" vertical="center"/>
    </xf>
  </cellXfs>
  <cellStyles count="2">
    <cellStyle name="Başlık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mushane.egitim\Desktop\2024-2025-GS&#304;M%20FUTBOL%20F&#304;KST&#220;RLER&#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TAKIM-1"/>
      <sheetName val="3 TAKIM-2"/>
      <sheetName val="3 TAKIM-3"/>
      <sheetName val="4 TAKIM -1"/>
      <sheetName val="4 TAKIM-2"/>
      <sheetName val="4 TAKIM-3"/>
      <sheetName val="5 TAKIM-1"/>
      <sheetName val="5 TAKIM-2"/>
      <sheetName val="5 TAKIM-3"/>
      <sheetName val="6 TAKIM-1"/>
    </sheetNames>
    <sheetDataSet>
      <sheetData sheetId="0"/>
      <sheetData sheetId="1">
        <row r="1">
          <cell r="A1" t="str">
            <v>GÜMÜŞHANE</v>
          </cell>
        </row>
      </sheetData>
      <sheetData sheetId="2">
        <row r="1">
          <cell r="A1" t="str">
            <v>GÜMÜŞHANE</v>
          </cell>
        </row>
      </sheetData>
      <sheetData sheetId="3"/>
      <sheetData sheetId="4">
        <row r="2">
          <cell r="A2" t="str">
            <v>2024-2025 SEZONU                                                                                                       KÜÇÜK ERKEKLER                                                                                        FUTBOL FİKSTÜRÜ</v>
          </cell>
        </row>
      </sheetData>
      <sheetData sheetId="5">
        <row r="1">
          <cell r="A1" t="str">
            <v>GÜMÜŞHANE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zoomScaleNormal="100" workbookViewId="0">
      <selection activeCell="I18" sqref="I18"/>
    </sheetView>
  </sheetViews>
  <sheetFormatPr defaultRowHeight="15" x14ac:dyDescent="0.25"/>
  <cols>
    <col min="1" max="1" width="43.140625" customWidth="1"/>
    <col min="2" max="2" width="0.140625" customWidth="1"/>
    <col min="3" max="3" width="49.140625" customWidth="1"/>
    <col min="4" max="4" width="16" customWidth="1"/>
    <col min="5" max="5" width="13.42578125" customWidth="1"/>
    <col min="6" max="6" width="36.28515625" customWidth="1"/>
  </cols>
  <sheetData>
    <row r="1" spans="1:6" ht="30" thickTop="1" thickBot="1" x14ac:dyDescent="0.5">
      <c r="A1" s="107" t="str">
        <f>'[1]4 TAKIM-3'!A1:F1</f>
        <v>GÜMÜŞHANE</v>
      </c>
      <c r="B1" s="108"/>
      <c r="C1" s="108"/>
      <c r="D1" s="108"/>
      <c r="E1" s="108"/>
      <c r="F1" s="109"/>
    </row>
    <row r="2" spans="1:6" ht="24.75" thickTop="1" thickBot="1" x14ac:dyDescent="0.3">
      <c r="A2" s="110" t="s">
        <v>33</v>
      </c>
      <c r="B2" s="111"/>
      <c r="C2" s="111"/>
      <c r="D2" s="111"/>
      <c r="E2" s="111"/>
      <c r="F2" s="112"/>
    </row>
    <row r="3" spans="1:6" ht="24.75" thickTop="1" thickBot="1" x14ac:dyDescent="0.3">
      <c r="A3" s="110" t="s">
        <v>2</v>
      </c>
      <c r="B3" s="113"/>
      <c r="C3" s="113"/>
      <c r="D3" s="113"/>
      <c r="E3" s="113"/>
      <c r="F3" s="114"/>
    </row>
    <row r="4" spans="1:6" ht="17.25" thickTop="1" thickBot="1" x14ac:dyDescent="0.3">
      <c r="A4" s="34" t="s">
        <v>34</v>
      </c>
      <c r="B4" s="115" t="s">
        <v>4</v>
      </c>
      <c r="C4" s="116"/>
      <c r="D4" s="116"/>
      <c r="E4" s="116"/>
      <c r="F4" s="116"/>
    </row>
    <row r="5" spans="1:6" ht="16.5" thickTop="1" x14ac:dyDescent="0.25">
      <c r="A5" s="35">
        <v>1</v>
      </c>
      <c r="B5" s="117" t="s">
        <v>35</v>
      </c>
      <c r="C5" s="118"/>
      <c r="D5" s="118"/>
      <c r="E5" s="118"/>
      <c r="F5" s="119"/>
    </row>
    <row r="6" spans="1:6" ht="15.75" x14ac:dyDescent="0.25">
      <c r="A6" s="36">
        <v>2</v>
      </c>
      <c r="B6" s="98" t="s">
        <v>36</v>
      </c>
      <c r="C6" s="99"/>
      <c r="D6" s="99"/>
      <c r="E6" s="99"/>
      <c r="F6" s="100"/>
    </row>
    <row r="7" spans="1:6" ht="15.75" x14ac:dyDescent="0.25">
      <c r="A7" s="36">
        <v>3</v>
      </c>
      <c r="B7" s="98" t="s">
        <v>37</v>
      </c>
      <c r="C7" s="99"/>
      <c r="D7" s="99"/>
      <c r="E7" s="99"/>
      <c r="F7" s="100"/>
    </row>
    <row r="8" spans="1:6" ht="15.75" x14ac:dyDescent="0.25">
      <c r="A8" s="36">
        <v>4</v>
      </c>
      <c r="B8" s="98" t="s">
        <v>38</v>
      </c>
      <c r="C8" s="99"/>
      <c r="D8" s="99"/>
      <c r="E8" s="99"/>
      <c r="F8" s="100"/>
    </row>
    <row r="9" spans="1:6" ht="15.75" x14ac:dyDescent="0.25">
      <c r="A9" s="36">
        <v>5</v>
      </c>
      <c r="B9" s="98" t="s">
        <v>39</v>
      </c>
      <c r="C9" s="99"/>
      <c r="D9" s="99"/>
      <c r="E9" s="99"/>
      <c r="F9" s="100"/>
    </row>
    <row r="10" spans="1:6" ht="16.5" thickBot="1" x14ac:dyDescent="0.3">
      <c r="A10" s="37">
        <v>6</v>
      </c>
      <c r="B10" s="101" t="s">
        <v>19</v>
      </c>
      <c r="C10" s="102"/>
      <c r="D10" s="102"/>
      <c r="E10" s="102"/>
      <c r="F10" s="103"/>
    </row>
    <row r="11" spans="1:6" ht="17.25" thickTop="1" thickBot="1" x14ac:dyDescent="0.3">
      <c r="A11" s="38"/>
      <c r="B11" s="39"/>
      <c r="C11" s="39"/>
      <c r="D11" s="39"/>
      <c r="E11" s="39"/>
      <c r="F11" s="40"/>
    </row>
    <row r="12" spans="1:6" ht="17.25" thickTop="1" thickBot="1" x14ac:dyDescent="0.3">
      <c r="A12" s="41" t="s">
        <v>9</v>
      </c>
      <c r="B12" s="42"/>
      <c r="C12" s="43"/>
      <c r="D12" s="44" t="s">
        <v>10</v>
      </c>
      <c r="E12" s="44" t="s">
        <v>11</v>
      </c>
      <c r="F12" s="45" t="s">
        <v>12</v>
      </c>
    </row>
    <row r="13" spans="1:6" ht="18.75" customHeight="1" thickTop="1" x14ac:dyDescent="0.25">
      <c r="A13" s="46" t="str">
        <f>B5</f>
        <v>TORUL İMAM HATİP ORTAOKULU</v>
      </c>
      <c r="B13" s="47" t="s">
        <v>13</v>
      </c>
      <c r="C13" s="47" t="str">
        <f>B8</f>
        <v>15 TEMMUZ ŞEHİTLER İMAM HATİP ORTAOKULU</v>
      </c>
      <c r="D13" s="48">
        <v>45985</v>
      </c>
      <c r="E13" s="49">
        <v>0.41666666666666669</v>
      </c>
      <c r="F13" s="50" t="s">
        <v>40</v>
      </c>
    </row>
    <row r="14" spans="1:6" ht="17.25" customHeight="1" x14ac:dyDescent="0.25">
      <c r="A14" s="51" t="str">
        <f>B7</f>
        <v>TORUL ATATÜRK ORTAOKULU</v>
      </c>
      <c r="B14" s="52"/>
      <c r="C14" s="52" t="str">
        <f>B6</f>
        <v>ÖZEL GÜMÜŞHANE FİNAL ORTAOKULU</v>
      </c>
      <c r="D14" s="48">
        <v>45985</v>
      </c>
      <c r="E14" s="53">
        <v>0.47916666666666669</v>
      </c>
      <c r="F14" s="50" t="s">
        <v>40</v>
      </c>
    </row>
    <row r="15" spans="1:6" ht="18" customHeight="1" thickBot="1" x14ac:dyDescent="0.3">
      <c r="A15" s="54" t="str">
        <f>B9</f>
        <v>FEVZİ PAŞA ORTAOKULU</v>
      </c>
      <c r="B15" s="55"/>
      <c r="C15" s="55" t="str">
        <f>B10</f>
        <v>BAY</v>
      </c>
      <c r="D15" s="56"/>
      <c r="E15" s="57"/>
      <c r="F15" s="58"/>
    </row>
    <row r="16" spans="1:6" ht="16.5" thickBot="1" x14ac:dyDescent="0.3">
      <c r="A16" s="59"/>
      <c r="B16" s="60"/>
      <c r="C16" s="60"/>
      <c r="D16" s="60"/>
      <c r="E16" s="60"/>
      <c r="F16" s="61"/>
    </row>
    <row r="17" spans="1:6" ht="17.25" thickTop="1" thickBot="1" x14ac:dyDescent="0.3">
      <c r="A17" s="41" t="s">
        <v>15</v>
      </c>
      <c r="B17" s="42"/>
      <c r="C17" s="43"/>
      <c r="D17" s="44" t="s">
        <v>10</v>
      </c>
      <c r="E17" s="44" t="s">
        <v>11</v>
      </c>
      <c r="F17" s="45" t="s">
        <v>12</v>
      </c>
    </row>
    <row r="18" spans="1:6" ht="19.5" customHeight="1" thickTop="1" x14ac:dyDescent="0.25">
      <c r="A18" s="46" t="str">
        <f>B9</f>
        <v>FEVZİ PAŞA ORTAOKULU</v>
      </c>
      <c r="B18" s="47"/>
      <c r="C18" s="47" t="str">
        <f>B7</f>
        <v>TORUL ATATÜRK ORTAOKULU</v>
      </c>
      <c r="D18" s="48">
        <v>45987</v>
      </c>
      <c r="E18" s="62">
        <v>0.41666666666666669</v>
      </c>
      <c r="F18" s="50" t="s">
        <v>40</v>
      </c>
    </row>
    <row r="19" spans="1:6" ht="19.5" customHeight="1" x14ac:dyDescent="0.25">
      <c r="A19" s="51" t="str">
        <f>B6</f>
        <v>ÖZEL GÜMÜŞHANE FİNAL ORTAOKULU</v>
      </c>
      <c r="B19" s="52"/>
      <c r="C19" s="52" t="str">
        <f>B5</f>
        <v>TORUL İMAM HATİP ORTAOKULU</v>
      </c>
      <c r="D19" s="48">
        <v>45987</v>
      </c>
      <c r="E19" s="63">
        <v>0.47916666666666669</v>
      </c>
      <c r="F19" s="50" t="s">
        <v>40</v>
      </c>
    </row>
    <row r="20" spans="1:6" ht="18.75" customHeight="1" thickBot="1" x14ac:dyDescent="0.3">
      <c r="A20" s="54" t="str">
        <f>B8</f>
        <v>15 TEMMUZ ŞEHİTLER İMAM HATİP ORTAOKULU</v>
      </c>
      <c r="B20" s="55"/>
      <c r="C20" s="64" t="str">
        <f>B10</f>
        <v>BAY</v>
      </c>
      <c r="D20" s="56"/>
      <c r="E20" s="57"/>
      <c r="F20" s="58"/>
    </row>
    <row r="21" spans="1:6" ht="16.5" thickBot="1" x14ac:dyDescent="0.3">
      <c r="A21" s="59"/>
      <c r="B21" s="60"/>
      <c r="C21" s="60"/>
      <c r="D21" s="60"/>
      <c r="E21" s="60"/>
      <c r="F21" s="61"/>
    </row>
    <row r="22" spans="1:6" ht="17.25" thickTop="1" thickBot="1" x14ac:dyDescent="0.3">
      <c r="A22" s="41" t="s">
        <v>16</v>
      </c>
      <c r="B22" s="42"/>
      <c r="C22" s="43"/>
      <c r="D22" s="44" t="s">
        <v>10</v>
      </c>
      <c r="E22" s="44" t="s">
        <v>11</v>
      </c>
      <c r="F22" s="45" t="s">
        <v>12</v>
      </c>
    </row>
    <row r="23" spans="1:6" ht="18" customHeight="1" thickTop="1" x14ac:dyDescent="0.25">
      <c r="A23" s="46" t="str">
        <f>B8</f>
        <v>15 TEMMUZ ŞEHİTLER İMAM HATİP ORTAOKULU</v>
      </c>
      <c r="B23" s="47"/>
      <c r="C23" s="47" t="str">
        <f>B6</f>
        <v>ÖZEL GÜMÜŞHANE FİNAL ORTAOKULU</v>
      </c>
      <c r="D23" s="48">
        <v>45989</v>
      </c>
      <c r="E23" s="62">
        <v>0.41666666666666669</v>
      </c>
      <c r="F23" s="50" t="s">
        <v>40</v>
      </c>
    </row>
    <row r="24" spans="1:6" ht="18" customHeight="1" x14ac:dyDescent="0.25">
      <c r="A24" s="51" t="str">
        <f>B5</f>
        <v>TORUL İMAM HATİP ORTAOKULU</v>
      </c>
      <c r="B24" s="52"/>
      <c r="C24" s="52" t="str">
        <f>B9</f>
        <v>FEVZİ PAŞA ORTAOKULU</v>
      </c>
      <c r="D24" s="48">
        <v>45989</v>
      </c>
      <c r="E24" s="63">
        <v>0.47916666666666669</v>
      </c>
      <c r="F24" s="50" t="s">
        <v>40</v>
      </c>
    </row>
    <row r="25" spans="1:6" ht="18" customHeight="1" thickBot="1" x14ac:dyDescent="0.3">
      <c r="A25" s="54" t="str">
        <f>B7</f>
        <v>TORUL ATATÜRK ORTAOKULU</v>
      </c>
      <c r="B25" s="55"/>
      <c r="C25" s="64" t="str">
        <f>B10</f>
        <v>BAY</v>
      </c>
      <c r="D25" s="56"/>
      <c r="E25" s="57"/>
      <c r="F25" s="58"/>
    </row>
    <row r="26" spans="1:6" ht="16.5" thickBot="1" x14ac:dyDescent="0.3">
      <c r="A26" s="59"/>
      <c r="B26" s="60"/>
      <c r="C26" s="60"/>
      <c r="D26" s="60"/>
      <c r="E26" s="60"/>
      <c r="F26" s="61"/>
    </row>
    <row r="27" spans="1:6" ht="17.25" thickTop="1" thickBot="1" x14ac:dyDescent="0.3">
      <c r="A27" s="41" t="s">
        <v>41</v>
      </c>
      <c r="B27" s="42"/>
      <c r="C27" s="43"/>
      <c r="D27" s="44" t="s">
        <v>10</v>
      </c>
      <c r="E27" s="44" t="s">
        <v>11</v>
      </c>
      <c r="F27" s="45" t="s">
        <v>12</v>
      </c>
    </row>
    <row r="28" spans="1:6" ht="18.75" customHeight="1" thickTop="1" x14ac:dyDescent="0.25">
      <c r="A28" s="46" t="str">
        <f>B7</f>
        <v>TORUL ATATÜRK ORTAOKULU</v>
      </c>
      <c r="B28" s="47"/>
      <c r="C28" s="47" t="str">
        <f>B5</f>
        <v>TORUL İMAM HATİP ORTAOKULU</v>
      </c>
      <c r="D28" s="48">
        <v>45993</v>
      </c>
      <c r="E28" s="62">
        <v>0.41666666666666669</v>
      </c>
      <c r="F28" s="50" t="s">
        <v>40</v>
      </c>
    </row>
    <row r="29" spans="1:6" ht="18" customHeight="1" x14ac:dyDescent="0.25">
      <c r="A29" s="51" t="str">
        <f>B9</f>
        <v>FEVZİ PAŞA ORTAOKULU</v>
      </c>
      <c r="B29" s="52"/>
      <c r="C29" s="52" t="str">
        <f>B8</f>
        <v>15 TEMMUZ ŞEHİTLER İMAM HATİP ORTAOKULU</v>
      </c>
      <c r="D29" s="48">
        <v>45993</v>
      </c>
      <c r="E29" s="63">
        <v>0.47916666666666669</v>
      </c>
      <c r="F29" s="50" t="s">
        <v>40</v>
      </c>
    </row>
    <row r="30" spans="1:6" ht="18.75" customHeight="1" thickBot="1" x14ac:dyDescent="0.3">
      <c r="A30" s="54" t="str">
        <f>B6</f>
        <v>ÖZEL GÜMÜŞHANE FİNAL ORTAOKULU</v>
      </c>
      <c r="B30" s="55"/>
      <c r="C30" s="64" t="str">
        <f>B10</f>
        <v>BAY</v>
      </c>
      <c r="D30" s="56"/>
      <c r="E30" s="57"/>
      <c r="F30" s="58"/>
    </row>
    <row r="31" spans="1:6" ht="16.5" thickBot="1" x14ac:dyDescent="0.3">
      <c r="A31" s="59"/>
      <c r="B31" s="60"/>
      <c r="C31" s="60"/>
      <c r="D31" s="60"/>
      <c r="E31" s="60"/>
      <c r="F31" s="61"/>
    </row>
    <row r="32" spans="1:6" ht="17.25" thickTop="1" thickBot="1" x14ac:dyDescent="0.3">
      <c r="A32" s="41" t="s">
        <v>42</v>
      </c>
      <c r="B32" s="42"/>
      <c r="C32" s="43"/>
      <c r="D32" s="44" t="s">
        <v>10</v>
      </c>
      <c r="E32" s="44" t="s">
        <v>11</v>
      </c>
      <c r="F32" s="45" t="s">
        <v>12</v>
      </c>
    </row>
    <row r="33" spans="1:6" ht="18.75" customHeight="1" thickTop="1" x14ac:dyDescent="0.25">
      <c r="A33" s="46" t="str">
        <f>B6</f>
        <v>ÖZEL GÜMÜŞHANE FİNAL ORTAOKULU</v>
      </c>
      <c r="B33" s="47"/>
      <c r="C33" s="47" t="str">
        <f>B9</f>
        <v>FEVZİ PAŞA ORTAOKULU</v>
      </c>
      <c r="D33" s="65">
        <v>45995</v>
      </c>
      <c r="E33" s="62">
        <v>0.41666666666666669</v>
      </c>
      <c r="F33" s="50" t="s">
        <v>40</v>
      </c>
    </row>
    <row r="34" spans="1:6" ht="17.25" customHeight="1" x14ac:dyDescent="0.25">
      <c r="A34" s="51" t="str">
        <f>B8</f>
        <v>15 TEMMUZ ŞEHİTLER İMAM HATİP ORTAOKULU</v>
      </c>
      <c r="B34" s="52"/>
      <c r="C34" s="52" t="str">
        <f>B7</f>
        <v>TORUL ATATÜRK ORTAOKULU</v>
      </c>
      <c r="D34" s="65">
        <v>45995</v>
      </c>
      <c r="E34" s="63">
        <v>0.47916666666666669</v>
      </c>
      <c r="F34" s="50" t="s">
        <v>40</v>
      </c>
    </row>
    <row r="35" spans="1:6" ht="19.5" customHeight="1" thickBot="1" x14ac:dyDescent="0.3">
      <c r="A35" s="54" t="str">
        <f>B5</f>
        <v>TORUL İMAM HATİP ORTAOKULU</v>
      </c>
      <c r="B35" s="55"/>
      <c r="C35" s="64" t="str">
        <f>B10</f>
        <v>BAY</v>
      </c>
      <c r="D35" s="56"/>
      <c r="E35" s="57"/>
      <c r="F35" s="58"/>
    </row>
    <row r="36" spans="1:6" ht="16.5" thickBot="1" x14ac:dyDescent="0.3">
      <c r="A36" s="104"/>
      <c r="B36" s="105"/>
      <c r="C36" s="105"/>
      <c r="D36" s="105"/>
      <c r="E36" s="105"/>
      <c r="F36" s="106"/>
    </row>
    <row r="37" spans="1:6" ht="15.75" x14ac:dyDescent="0.25">
      <c r="A37" s="66"/>
      <c r="B37" s="67"/>
      <c r="C37" s="67"/>
      <c r="D37" s="68" t="s">
        <v>10</v>
      </c>
      <c r="E37" s="67" t="s">
        <v>11</v>
      </c>
      <c r="F37" s="69" t="s">
        <v>12</v>
      </c>
    </row>
    <row r="38" spans="1:6" ht="18.75" customHeight="1" x14ac:dyDescent="0.25">
      <c r="A38" s="70" t="s">
        <v>26</v>
      </c>
      <c r="B38" s="67"/>
      <c r="C38" s="68" t="s">
        <v>27</v>
      </c>
      <c r="D38" s="71">
        <v>45999</v>
      </c>
      <c r="E38" s="72">
        <v>0.4375</v>
      </c>
      <c r="F38" s="73" t="s">
        <v>32</v>
      </c>
    </row>
    <row r="39" spans="1:6" ht="18.75" customHeight="1" x14ac:dyDescent="0.25">
      <c r="A39" s="70" t="s">
        <v>28</v>
      </c>
      <c r="B39" s="67"/>
      <c r="C39" s="68" t="s">
        <v>29</v>
      </c>
      <c r="D39" s="71">
        <v>45999</v>
      </c>
      <c r="E39" s="72">
        <v>0.5</v>
      </c>
      <c r="F39" s="73" t="s">
        <v>32</v>
      </c>
    </row>
    <row r="40" spans="1:6" ht="19.5" customHeight="1" x14ac:dyDescent="0.25">
      <c r="A40" s="70" t="s">
        <v>30</v>
      </c>
      <c r="B40" s="67"/>
      <c r="C40" s="68" t="s">
        <v>31</v>
      </c>
      <c r="D40" s="71">
        <v>45999</v>
      </c>
      <c r="E40" s="72">
        <v>0.5625</v>
      </c>
      <c r="F40" s="73" t="s">
        <v>32</v>
      </c>
    </row>
    <row r="41" spans="1:6" ht="15.75" x14ac:dyDescent="0.25">
      <c r="A41" s="74"/>
      <c r="B41" s="74"/>
      <c r="C41" s="74"/>
      <c r="D41" s="68"/>
      <c r="E41" s="68"/>
      <c r="F41" s="73"/>
    </row>
    <row r="42" spans="1:6" ht="15.75" x14ac:dyDescent="0.25">
      <c r="A42" s="96" t="s">
        <v>22</v>
      </c>
      <c r="B42" s="97"/>
      <c r="C42" s="97"/>
      <c r="D42" s="67"/>
      <c r="E42" s="67"/>
      <c r="F42" s="75"/>
    </row>
    <row r="43" spans="1:6" ht="15.75" x14ac:dyDescent="0.25">
      <c r="A43" s="66"/>
      <c r="B43" s="67"/>
      <c r="C43" s="76"/>
      <c r="D43" s="76"/>
      <c r="E43" s="76"/>
      <c r="F43" s="77"/>
    </row>
    <row r="44" spans="1:6" ht="15.75" x14ac:dyDescent="0.25">
      <c r="A44" s="96" t="s">
        <v>23</v>
      </c>
      <c r="B44" s="97"/>
      <c r="C44" s="97"/>
      <c r="D44" s="76"/>
      <c r="E44" s="76"/>
      <c r="F44" s="77"/>
    </row>
    <row r="45" spans="1:6" ht="16.5" thickBot="1" x14ac:dyDescent="0.3">
      <c r="A45" s="78"/>
      <c r="B45" s="79"/>
      <c r="C45" s="80"/>
      <c r="D45" s="80"/>
      <c r="E45" s="80"/>
      <c r="F45" s="81"/>
    </row>
    <row r="46" spans="1:6" ht="15.75" thickTop="1" x14ac:dyDescent="0.25">
      <c r="A46" s="90" t="s">
        <v>43</v>
      </c>
      <c r="B46" s="91"/>
      <c r="C46" s="91"/>
      <c r="D46" s="91"/>
      <c r="E46" s="91"/>
      <c r="F46" s="92"/>
    </row>
    <row r="47" spans="1:6" ht="15.75" thickBot="1" x14ac:dyDescent="0.3">
      <c r="A47" s="93"/>
      <c r="B47" s="94"/>
      <c r="C47" s="94"/>
      <c r="D47" s="94"/>
      <c r="E47" s="94"/>
      <c r="F47" s="95"/>
    </row>
    <row r="48" spans="1:6" ht="15.75" thickTop="1" x14ac:dyDescent="0.25"/>
  </sheetData>
  <mergeCells count="14">
    <mergeCell ref="B6:F6"/>
    <mergeCell ref="A1:F1"/>
    <mergeCell ref="A2:F2"/>
    <mergeCell ref="A3:F3"/>
    <mergeCell ref="B4:F4"/>
    <mergeCell ref="B5:F5"/>
    <mergeCell ref="A46:F47"/>
    <mergeCell ref="A44:C44"/>
    <mergeCell ref="B7:F7"/>
    <mergeCell ref="B8:F8"/>
    <mergeCell ref="B9:F9"/>
    <mergeCell ref="B10:F10"/>
    <mergeCell ref="A36:F36"/>
    <mergeCell ref="A42:C42"/>
  </mergeCells>
  <conditionalFormatting sqref="A5:F10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E19" sqref="E19"/>
    </sheetView>
  </sheetViews>
  <sheetFormatPr defaultRowHeight="15" x14ac:dyDescent="0.25"/>
  <cols>
    <col min="1" max="1" width="44.7109375" customWidth="1"/>
    <col min="2" max="2" width="3.140625" hidden="1" customWidth="1"/>
    <col min="3" max="3" width="44.7109375" customWidth="1"/>
    <col min="4" max="4" width="13" customWidth="1"/>
    <col min="5" max="5" width="8.5703125" customWidth="1"/>
    <col min="6" max="6" width="31" customWidth="1"/>
  </cols>
  <sheetData>
    <row r="1" spans="1:6" ht="27" thickTop="1" thickBot="1" x14ac:dyDescent="0.45">
      <c r="A1" s="135" t="s">
        <v>0</v>
      </c>
      <c r="B1" s="136"/>
      <c r="C1" s="136"/>
      <c r="D1" s="136"/>
      <c r="E1" s="136"/>
      <c r="F1" s="137"/>
    </row>
    <row r="2" spans="1:6" ht="24.75" thickTop="1" thickBot="1" x14ac:dyDescent="0.3">
      <c r="A2" s="110" t="s">
        <v>17</v>
      </c>
      <c r="B2" s="111"/>
      <c r="C2" s="111"/>
      <c r="D2" s="111"/>
      <c r="E2" s="111"/>
      <c r="F2" s="112"/>
    </row>
    <row r="3" spans="1:6" ht="16.5" thickTop="1" thickBot="1" x14ac:dyDescent="0.3">
      <c r="A3" s="138" t="s">
        <v>24</v>
      </c>
      <c r="B3" s="139"/>
      <c r="C3" s="139"/>
      <c r="D3" s="139"/>
      <c r="E3" s="139"/>
      <c r="F3" s="140"/>
    </row>
    <row r="4" spans="1:6" ht="16.5" thickTop="1" thickBot="1" x14ac:dyDescent="0.3">
      <c r="A4" s="1" t="s">
        <v>3</v>
      </c>
      <c r="B4" s="141" t="s">
        <v>4</v>
      </c>
      <c r="C4" s="142"/>
      <c r="D4" s="142"/>
      <c r="E4" s="142"/>
      <c r="F4" s="142"/>
    </row>
    <row r="5" spans="1:6" ht="20.100000000000001" customHeight="1" thickTop="1" x14ac:dyDescent="0.25">
      <c r="A5" s="2">
        <v>1</v>
      </c>
      <c r="B5" s="143" t="s">
        <v>5</v>
      </c>
      <c r="C5" s="143"/>
      <c r="D5" s="143"/>
      <c r="E5" s="143"/>
      <c r="F5" s="144"/>
    </row>
    <row r="6" spans="1:6" ht="20.100000000000001" customHeight="1" x14ac:dyDescent="0.25">
      <c r="A6" s="2">
        <v>2</v>
      </c>
      <c r="B6" s="133" t="s">
        <v>18</v>
      </c>
      <c r="C6" s="133"/>
      <c r="D6" s="133"/>
      <c r="E6" s="133"/>
      <c r="F6" s="134"/>
    </row>
    <row r="7" spans="1:6" ht="20.100000000000001" customHeight="1" x14ac:dyDescent="0.25">
      <c r="A7" s="2">
        <v>3</v>
      </c>
      <c r="B7" s="133" t="s">
        <v>6</v>
      </c>
      <c r="C7" s="133"/>
      <c r="D7" s="133"/>
      <c r="E7" s="133"/>
      <c r="F7" s="134"/>
    </row>
    <row r="8" spans="1:6" ht="15.75" thickBot="1" x14ac:dyDescent="0.3">
      <c r="A8" s="3">
        <v>4</v>
      </c>
      <c r="B8" s="145" t="s">
        <v>19</v>
      </c>
      <c r="C8" s="146"/>
      <c r="D8" s="146"/>
      <c r="E8" s="146"/>
      <c r="F8" s="147"/>
    </row>
    <row r="9" spans="1:6" ht="16.5" thickTop="1" thickBot="1" x14ac:dyDescent="0.3">
      <c r="A9" s="122"/>
      <c r="B9" s="123"/>
      <c r="C9" s="123"/>
      <c r="D9" s="123"/>
      <c r="E9" s="123"/>
      <c r="F9" s="124"/>
    </row>
    <row r="10" spans="1:6" ht="16.5" thickTop="1" thickBot="1" x14ac:dyDescent="0.3">
      <c r="A10" s="120" t="s">
        <v>9</v>
      </c>
      <c r="B10" s="121"/>
      <c r="C10" s="121"/>
      <c r="D10" s="4" t="s">
        <v>10</v>
      </c>
      <c r="E10" s="4" t="s">
        <v>11</v>
      </c>
      <c r="F10" s="5" t="s">
        <v>12</v>
      </c>
    </row>
    <row r="11" spans="1:6" ht="30" customHeight="1" thickTop="1" x14ac:dyDescent="0.25">
      <c r="A11" s="6" t="str">
        <f>B5</f>
        <v>KELKİT MUSTAFA MARUF ŞAHİN ORTAOKULU</v>
      </c>
      <c r="B11" s="7" t="s">
        <v>13</v>
      </c>
      <c r="C11" s="7" t="str">
        <f>B6</f>
        <v>KELKİT ŞEHİT LOKMAN OKTAY İMAM HATİP ORTAOKULU</v>
      </c>
      <c r="D11" s="8">
        <v>45979</v>
      </c>
      <c r="E11" s="9">
        <v>0.5</v>
      </c>
      <c r="F11" s="10" t="s">
        <v>14</v>
      </c>
    </row>
    <row r="12" spans="1:6" ht="18" customHeight="1" thickBot="1" x14ac:dyDescent="0.3">
      <c r="A12" s="11" t="str">
        <f>B7</f>
        <v>ŞİRAN YUNUS EMRE ORTAOKULU</v>
      </c>
      <c r="B12" s="12"/>
      <c r="C12" s="13" t="str">
        <f>B8</f>
        <v>BAY</v>
      </c>
      <c r="D12" s="14"/>
      <c r="E12" s="15"/>
      <c r="F12" s="16"/>
    </row>
    <row r="13" spans="1:6" ht="16.5" thickTop="1" thickBot="1" x14ac:dyDescent="0.3">
      <c r="A13" s="122"/>
      <c r="B13" s="123"/>
      <c r="C13" s="123"/>
      <c r="D13" s="123"/>
      <c r="E13" s="123"/>
      <c r="F13" s="124"/>
    </row>
    <row r="14" spans="1:6" ht="16.5" thickTop="1" thickBot="1" x14ac:dyDescent="0.3">
      <c r="A14" s="120" t="s">
        <v>15</v>
      </c>
      <c r="B14" s="121"/>
      <c r="C14" s="121"/>
      <c r="D14" s="4" t="s">
        <v>10</v>
      </c>
      <c r="E14" s="4" t="s">
        <v>11</v>
      </c>
      <c r="F14" s="5" t="s">
        <v>12</v>
      </c>
    </row>
    <row r="15" spans="1:6" ht="30" customHeight="1" thickTop="1" x14ac:dyDescent="0.25">
      <c r="A15" s="6" t="str">
        <f>B7</f>
        <v>ŞİRAN YUNUS EMRE ORTAOKULU</v>
      </c>
      <c r="B15" s="7"/>
      <c r="C15" s="7" t="str">
        <f>B5</f>
        <v>KELKİT MUSTAFA MARUF ŞAHİN ORTAOKULU</v>
      </c>
      <c r="D15" s="8">
        <v>45980</v>
      </c>
      <c r="E15" s="9">
        <v>0.5</v>
      </c>
      <c r="F15" s="10" t="s">
        <v>14</v>
      </c>
    </row>
    <row r="16" spans="1:6" ht="18.75" customHeight="1" thickBot="1" x14ac:dyDescent="0.3">
      <c r="A16" s="11" t="str">
        <f>B6</f>
        <v>KELKİT ŞEHİT LOKMAN OKTAY İMAM HATİP ORTAOKULU</v>
      </c>
      <c r="B16" s="12"/>
      <c r="C16" s="13" t="str">
        <f>B8</f>
        <v>BAY</v>
      </c>
      <c r="D16" s="14"/>
      <c r="E16" s="15"/>
      <c r="F16" s="16"/>
    </row>
    <row r="17" spans="1:6" ht="16.5" thickTop="1" thickBot="1" x14ac:dyDescent="0.3">
      <c r="A17" s="122"/>
      <c r="B17" s="123"/>
      <c r="C17" s="123"/>
      <c r="D17" s="123"/>
      <c r="E17" s="123"/>
      <c r="F17" s="124"/>
    </row>
    <row r="18" spans="1:6" ht="16.5" thickTop="1" thickBot="1" x14ac:dyDescent="0.3">
      <c r="A18" s="120" t="s">
        <v>16</v>
      </c>
      <c r="B18" s="121"/>
      <c r="C18" s="121"/>
      <c r="D18" s="4" t="s">
        <v>10</v>
      </c>
      <c r="E18" s="4" t="s">
        <v>11</v>
      </c>
      <c r="F18" s="5" t="s">
        <v>12</v>
      </c>
    </row>
    <row r="19" spans="1:6" ht="30" customHeight="1" thickTop="1" x14ac:dyDescent="0.25">
      <c r="A19" s="6" t="str">
        <f>B6</f>
        <v>KELKİT ŞEHİT LOKMAN OKTAY İMAM HATİP ORTAOKULU</v>
      </c>
      <c r="B19" s="7"/>
      <c r="C19" s="7" t="str">
        <f>B7</f>
        <v>ŞİRAN YUNUS EMRE ORTAOKULU</v>
      </c>
      <c r="D19" s="8">
        <v>45981</v>
      </c>
      <c r="E19" s="151" t="s">
        <v>46</v>
      </c>
      <c r="F19" s="10" t="s">
        <v>14</v>
      </c>
    </row>
    <row r="20" spans="1:6" ht="18.75" customHeight="1" thickBot="1" x14ac:dyDescent="0.3">
      <c r="A20" s="11" t="str">
        <f>B5</f>
        <v>KELKİT MUSTAFA MARUF ŞAHİN ORTAOKULU</v>
      </c>
      <c r="B20" s="12"/>
      <c r="C20" s="13" t="str">
        <f>B8</f>
        <v>BAY</v>
      </c>
      <c r="D20" s="14"/>
      <c r="E20" s="15"/>
      <c r="F20" s="16"/>
    </row>
    <row r="21" spans="1:6" ht="16.5" thickTop="1" thickBot="1" x14ac:dyDescent="0.3">
      <c r="A21" s="122"/>
      <c r="B21" s="123"/>
      <c r="C21" s="123"/>
      <c r="D21" s="123"/>
      <c r="E21" s="123"/>
      <c r="F21" s="124"/>
    </row>
    <row r="22" spans="1:6" ht="18.75" customHeight="1" thickTop="1" thickBot="1" x14ac:dyDescent="0.3">
      <c r="A22" s="86" t="s">
        <v>41</v>
      </c>
      <c r="B22" s="82"/>
      <c r="C22" s="82"/>
      <c r="D22" s="83" t="s">
        <v>10</v>
      </c>
      <c r="E22" s="84" t="s">
        <v>11</v>
      </c>
      <c r="F22" s="85" t="s">
        <v>12</v>
      </c>
    </row>
    <row r="23" spans="1:6" ht="15.75" thickTop="1" x14ac:dyDescent="0.25">
      <c r="A23" s="25" t="s">
        <v>26</v>
      </c>
      <c r="B23" s="18"/>
      <c r="C23" s="23" t="s">
        <v>27</v>
      </c>
      <c r="D23" s="32">
        <v>45999</v>
      </c>
      <c r="E23" s="33">
        <v>0.4375</v>
      </c>
      <c r="F23" s="26" t="s">
        <v>32</v>
      </c>
    </row>
    <row r="24" spans="1:6" x14ac:dyDescent="0.25">
      <c r="A24" s="25" t="s">
        <v>28</v>
      </c>
      <c r="B24" s="18"/>
      <c r="C24" s="23" t="s">
        <v>29</v>
      </c>
      <c r="D24" s="32">
        <v>45999</v>
      </c>
      <c r="E24" s="33">
        <v>0.5</v>
      </c>
      <c r="F24" s="26" t="s">
        <v>32</v>
      </c>
    </row>
    <row r="25" spans="1:6" x14ac:dyDescent="0.25">
      <c r="A25" s="25" t="s">
        <v>30</v>
      </c>
      <c r="B25" s="18"/>
      <c r="C25" s="23" t="s">
        <v>31</v>
      </c>
      <c r="D25" s="32">
        <v>45999</v>
      </c>
      <c r="E25" s="33">
        <v>0.5625</v>
      </c>
      <c r="F25" s="26" t="s">
        <v>32</v>
      </c>
    </row>
    <row r="26" spans="1:6" x14ac:dyDescent="0.25">
      <c r="D26" s="23"/>
      <c r="E26" s="23"/>
      <c r="F26" s="26"/>
    </row>
    <row r="27" spans="1:6" x14ac:dyDescent="0.25">
      <c r="A27" s="125" t="s">
        <v>22</v>
      </c>
      <c r="B27" s="126"/>
      <c r="C27" s="126"/>
      <c r="D27" s="18"/>
      <c r="E27" s="18"/>
      <c r="F27" s="19"/>
    </row>
    <row r="28" spans="1:6" x14ac:dyDescent="0.25">
      <c r="A28" s="17"/>
      <c r="B28" s="18"/>
      <c r="C28" s="27"/>
      <c r="D28" s="27"/>
      <c r="E28" s="27"/>
      <c r="F28" s="28"/>
    </row>
    <row r="29" spans="1:6" x14ac:dyDescent="0.25">
      <c r="A29" s="125" t="s">
        <v>23</v>
      </c>
      <c r="B29" s="126"/>
      <c r="C29" s="126"/>
      <c r="D29" s="27"/>
      <c r="E29" s="27"/>
      <c r="F29" s="28"/>
    </row>
    <row r="30" spans="1:6" ht="15.75" thickBot="1" x14ac:dyDescent="0.3">
      <c r="A30" s="20"/>
      <c r="B30" s="21"/>
      <c r="C30" s="29"/>
      <c r="D30" s="29"/>
      <c r="E30" s="29"/>
      <c r="F30" s="30"/>
    </row>
    <row r="31" spans="1:6" ht="15.75" thickTop="1" x14ac:dyDescent="0.25">
      <c r="A31" s="127" t="s">
        <v>43</v>
      </c>
      <c r="B31" s="128"/>
      <c r="C31" s="128"/>
      <c r="D31" s="128"/>
      <c r="E31" s="128"/>
      <c r="F31" s="129"/>
    </row>
    <row r="32" spans="1:6" ht="15.75" thickBot="1" x14ac:dyDescent="0.3">
      <c r="A32" s="130"/>
      <c r="B32" s="131"/>
      <c r="C32" s="131"/>
      <c r="D32" s="131"/>
      <c r="E32" s="131"/>
      <c r="F32" s="132"/>
    </row>
    <row r="33" ht="15.75" thickTop="1" x14ac:dyDescent="0.25"/>
  </sheetData>
  <mergeCells count="18">
    <mergeCell ref="B7:F7"/>
    <mergeCell ref="B8:F8"/>
    <mergeCell ref="A9:F9"/>
    <mergeCell ref="A10:C10"/>
    <mergeCell ref="A13:F13"/>
    <mergeCell ref="B6:F6"/>
    <mergeCell ref="A1:F1"/>
    <mergeCell ref="A2:F2"/>
    <mergeCell ref="A3:F3"/>
    <mergeCell ref="B4:F4"/>
    <mergeCell ref="B5:F5"/>
    <mergeCell ref="A14:C14"/>
    <mergeCell ref="A21:F21"/>
    <mergeCell ref="A27:C27"/>
    <mergeCell ref="A31:F32"/>
    <mergeCell ref="A29:C29"/>
    <mergeCell ref="A17:F17"/>
    <mergeCell ref="A18:C18"/>
  </mergeCells>
  <conditionalFormatting sqref="A5:B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aboveAverage" priority="2"/>
  </conditionalFormatting>
  <conditionalFormatting sqref="A5:B8">
    <cfRule type="iconSet" priority="3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Normal="100" workbookViewId="0">
      <selection activeCell="L22" sqref="L22"/>
    </sheetView>
  </sheetViews>
  <sheetFormatPr defaultRowHeight="15" x14ac:dyDescent="0.25"/>
  <cols>
    <col min="1" max="1" width="40.85546875" customWidth="1"/>
    <col min="2" max="2" width="1.85546875" customWidth="1"/>
    <col min="3" max="3" width="46.42578125" customWidth="1"/>
    <col min="4" max="4" width="15" customWidth="1"/>
    <col min="5" max="5" width="11.140625" customWidth="1"/>
    <col min="6" max="6" width="33.28515625" customWidth="1"/>
  </cols>
  <sheetData>
    <row r="1" spans="1:6" ht="27" thickTop="1" thickBot="1" x14ac:dyDescent="0.45">
      <c r="A1" s="135" t="s">
        <v>0</v>
      </c>
      <c r="B1" s="136"/>
      <c r="C1" s="136"/>
      <c r="D1" s="136"/>
      <c r="E1" s="136"/>
      <c r="F1" s="137"/>
    </row>
    <row r="2" spans="1:6" ht="24.75" thickTop="1" thickBot="1" x14ac:dyDescent="0.3">
      <c r="A2" s="110" t="s">
        <v>17</v>
      </c>
      <c r="B2" s="111"/>
      <c r="C2" s="111"/>
      <c r="D2" s="111"/>
      <c r="E2" s="111"/>
      <c r="F2" s="112"/>
    </row>
    <row r="3" spans="1:6" ht="16.5" thickTop="1" thickBot="1" x14ac:dyDescent="0.3">
      <c r="A3" s="138" t="s">
        <v>25</v>
      </c>
      <c r="B3" s="139"/>
      <c r="C3" s="139"/>
      <c r="D3" s="139"/>
      <c r="E3" s="139"/>
      <c r="F3" s="140"/>
    </row>
    <row r="4" spans="1:6" ht="16.5" thickTop="1" thickBot="1" x14ac:dyDescent="0.3">
      <c r="A4" s="1" t="s">
        <v>3</v>
      </c>
      <c r="B4" s="141" t="s">
        <v>4</v>
      </c>
      <c r="C4" s="142"/>
      <c r="D4" s="142"/>
      <c r="E4" s="142"/>
      <c r="F4" s="142"/>
    </row>
    <row r="5" spans="1:6" ht="20.100000000000001" customHeight="1" thickTop="1" x14ac:dyDescent="0.25">
      <c r="A5" s="2">
        <v>1</v>
      </c>
      <c r="B5" s="143" t="s">
        <v>7</v>
      </c>
      <c r="C5" s="143"/>
      <c r="D5" s="143"/>
      <c r="E5" s="143"/>
      <c r="F5" s="144"/>
    </row>
    <row r="6" spans="1:6" ht="20.100000000000001" customHeight="1" x14ac:dyDescent="0.25">
      <c r="A6" s="2">
        <v>2</v>
      </c>
      <c r="B6" s="133" t="s">
        <v>20</v>
      </c>
      <c r="C6" s="133"/>
      <c r="D6" s="133"/>
      <c r="E6" s="133"/>
      <c r="F6" s="134"/>
    </row>
    <row r="7" spans="1:6" ht="20.100000000000001" customHeight="1" x14ac:dyDescent="0.25">
      <c r="A7" s="2">
        <v>3</v>
      </c>
      <c r="B7" s="133" t="s">
        <v>21</v>
      </c>
      <c r="C7" s="133"/>
      <c r="D7" s="133"/>
      <c r="E7" s="133"/>
      <c r="F7" s="134"/>
    </row>
    <row r="8" spans="1:6" ht="15.75" thickBot="1" x14ac:dyDescent="0.3">
      <c r="A8" s="3">
        <v>4</v>
      </c>
      <c r="B8" s="145" t="s">
        <v>19</v>
      </c>
      <c r="C8" s="146"/>
      <c r="D8" s="146"/>
      <c r="E8" s="146"/>
      <c r="F8" s="147"/>
    </row>
    <row r="9" spans="1:6" ht="16.5" thickTop="1" thickBot="1" x14ac:dyDescent="0.3">
      <c r="A9" s="122"/>
      <c r="B9" s="123"/>
      <c r="C9" s="123"/>
      <c r="D9" s="123"/>
      <c r="E9" s="123"/>
      <c r="F9" s="124"/>
    </row>
    <row r="10" spans="1:6" ht="16.5" thickTop="1" thickBot="1" x14ac:dyDescent="0.3">
      <c r="A10" s="120" t="s">
        <v>9</v>
      </c>
      <c r="B10" s="121"/>
      <c r="C10" s="121"/>
      <c r="D10" s="4" t="s">
        <v>10</v>
      </c>
      <c r="E10" s="4" t="s">
        <v>11</v>
      </c>
      <c r="F10" s="5" t="s">
        <v>12</v>
      </c>
    </row>
    <row r="11" spans="1:6" ht="30" customHeight="1" thickTop="1" x14ac:dyDescent="0.25">
      <c r="A11" s="6" t="str">
        <f>B5</f>
        <v>ŞİRAN ATATÜRK ORTAOKULU</v>
      </c>
      <c r="B11" s="7" t="s">
        <v>13</v>
      </c>
      <c r="C11" s="7" t="str">
        <f>B6</f>
        <v>KELKİT BEHİYE MUSTAFA DOĞAN ORTAOKULU</v>
      </c>
      <c r="D11" s="8">
        <v>45979</v>
      </c>
      <c r="E11" s="9">
        <v>0.5625</v>
      </c>
      <c r="F11" s="31" t="s">
        <v>14</v>
      </c>
    </row>
    <row r="12" spans="1:6" ht="15.75" thickBot="1" x14ac:dyDescent="0.3">
      <c r="A12" s="11" t="str">
        <f>B7</f>
        <v>KELKİT KAYMAKAM NURİ OKUTAN ORTAOKULU</v>
      </c>
      <c r="B12" s="12"/>
      <c r="C12" s="13" t="str">
        <f>B8</f>
        <v>BAY</v>
      </c>
      <c r="D12" s="14"/>
      <c r="E12" s="15"/>
      <c r="F12" s="16"/>
    </row>
    <row r="13" spans="1:6" ht="16.5" thickTop="1" thickBot="1" x14ac:dyDescent="0.3">
      <c r="A13" s="122"/>
      <c r="B13" s="123"/>
      <c r="C13" s="123"/>
      <c r="D13" s="123"/>
      <c r="E13" s="123"/>
      <c r="F13" s="124"/>
    </row>
    <row r="14" spans="1:6" ht="16.5" thickTop="1" thickBot="1" x14ac:dyDescent="0.3">
      <c r="A14" s="120" t="s">
        <v>15</v>
      </c>
      <c r="B14" s="121"/>
      <c r="C14" s="121"/>
      <c r="D14" s="4" t="s">
        <v>10</v>
      </c>
      <c r="E14" s="4" t="s">
        <v>11</v>
      </c>
      <c r="F14" s="5" t="s">
        <v>12</v>
      </c>
    </row>
    <row r="15" spans="1:6" ht="30" customHeight="1" thickTop="1" x14ac:dyDescent="0.25">
      <c r="A15" s="6" t="str">
        <f>B7</f>
        <v>KELKİT KAYMAKAM NURİ OKUTAN ORTAOKULU</v>
      </c>
      <c r="B15" s="7"/>
      <c r="C15" s="7" t="str">
        <f>B5</f>
        <v>ŞİRAN ATATÜRK ORTAOKULU</v>
      </c>
      <c r="D15" s="8">
        <v>45980</v>
      </c>
      <c r="E15" s="9">
        <v>0.5625</v>
      </c>
      <c r="F15" s="31" t="s">
        <v>14</v>
      </c>
    </row>
    <row r="16" spans="1:6" ht="15.75" thickBot="1" x14ac:dyDescent="0.3">
      <c r="A16" s="11" t="str">
        <f>B6</f>
        <v>KELKİT BEHİYE MUSTAFA DOĞAN ORTAOKULU</v>
      </c>
      <c r="B16" s="12"/>
      <c r="C16" s="13" t="str">
        <f>B8</f>
        <v>BAY</v>
      </c>
      <c r="D16" s="14"/>
      <c r="E16" s="15"/>
      <c r="F16" s="16"/>
    </row>
    <row r="17" spans="1:6" ht="16.5" thickTop="1" thickBot="1" x14ac:dyDescent="0.3">
      <c r="A17" s="122"/>
      <c r="B17" s="123"/>
      <c r="C17" s="123"/>
      <c r="D17" s="123"/>
      <c r="E17" s="123"/>
      <c r="F17" s="124"/>
    </row>
    <row r="18" spans="1:6" ht="16.5" thickTop="1" thickBot="1" x14ac:dyDescent="0.3">
      <c r="A18" s="120" t="s">
        <v>16</v>
      </c>
      <c r="B18" s="121"/>
      <c r="C18" s="121"/>
      <c r="D18" s="4" t="s">
        <v>10</v>
      </c>
      <c r="E18" s="4" t="s">
        <v>11</v>
      </c>
      <c r="F18" s="5" t="s">
        <v>12</v>
      </c>
    </row>
    <row r="19" spans="1:6" ht="30" customHeight="1" thickTop="1" x14ac:dyDescent="0.25">
      <c r="A19" s="6" t="str">
        <f>B6</f>
        <v>KELKİT BEHİYE MUSTAFA DOĞAN ORTAOKULU</v>
      </c>
      <c r="B19" s="7"/>
      <c r="C19" s="7" t="str">
        <f>B7</f>
        <v>KELKİT KAYMAKAM NURİ OKUTAN ORTAOKULU</v>
      </c>
      <c r="D19" s="8">
        <v>45981</v>
      </c>
      <c r="E19" s="149" t="s">
        <v>44</v>
      </c>
      <c r="F19" s="31" t="s">
        <v>14</v>
      </c>
    </row>
    <row r="20" spans="1:6" ht="15.75" thickBot="1" x14ac:dyDescent="0.3">
      <c r="A20" s="11" t="str">
        <f>B5</f>
        <v>ŞİRAN ATATÜRK ORTAOKULU</v>
      </c>
      <c r="B20" s="12"/>
      <c r="C20" s="13" t="str">
        <f>B8</f>
        <v>BAY</v>
      </c>
      <c r="D20" s="14"/>
      <c r="E20" s="15"/>
      <c r="F20" s="16"/>
    </row>
    <row r="21" spans="1:6" ht="16.5" thickTop="1" thickBot="1" x14ac:dyDescent="0.3">
      <c r="A21" s="122"/>
      <c r="B21" s="123"/>
      <c r="C21" s="123"/>
      <c r="D21" s="123"/>
      <c r="E21" s="123"/>
      <c r="F21" s="124"/>
    </row>
    <row r="22" spans="1:6" ht="20.25" customHeight="1" thickTop="1" thickBot="1" x14ac:dyDescent="0.3">
      <c r="A22" s="87" t="s">
        <v>41</v>
      </c>
      <c r="B22" s="88"/>
      <c r="C22" s="88"/>
      <c r="D22" s="83" t="s">
        <v>10</v>
      </c>
      <c r="E22" s="88" t="s">
        <v>11</v>
      </c>
      <c r="F22" s="89" t="s">
        <v>12</v>
      </c>
    </row>
    <row r="23" spans="1:6" ht="15.75" thickTop="1" x14ac:dyDescent="0.25">
      <c r="A23" s="25" t="s">
        <v>26</v>
      </c>
      <c r="B23" s="18"/>
      <c r="C23" s="23" t="s">
        <v>27</v>
      </c>
      <c r="D23" s="32">
        <v>45999</v>
      </c>
      <c r="E23" s="33">
        <v>0.4375</v>
      </c>
      <c r="F23" s="26" t="s">
        <v>32</v>
      </c>
    </row>
    <row r="24" spans="1:6" x14ac:dyDescent="0.25">
      <c r="A24" s="25" t="s">
        <v>28</v>
      </c>
      <c r="B24" s="18"/>
      <c r="C24" s="23" t="s">
        <v>29</v>
      </c>
      <c r="D24" s="32">
        <v>45999</v>
      </c>
      <c r="E24" s="33">
        <v>0.5</v>
      </c>
      <c r="F24" s="26" t="s">
        <v>32</v>
      </c>
    </row>
    <row r="25" spans="1:6" x14ac:dyDescent="0.25">
      <c r="A25" s="25" t="s">
        <v>30</v>
      </c>
      <c r="B25" s="18"/>
      <c r="C25" s="23" t="s">
        <v>31</v>
      </c>
      <c r="D25" s="32">
        <v>45999</v>
      </c>
      <c r="E25" s="33">
        <v>0.5625</v>
      </c>
      <c r="F25" s="26" t="s">
        <v>32</v>
      </c>
    </row>
    <row r="26" spans="1:6" x14ac:dyDescent="0.25">
      <c r="D26" s="23"/>
      <c r="E26" s="23"/>
      <c r="F26" s="26"/>
    </row>
    <row r="27" spans="1:6" x14ac:dyDescent="0.25">
      <c r="A27" s="125" t="s">
        <v>22</v>
      </c>
      <c r="B27" s="126"/>
      <c r="C27" s="126"/>
      <c r="D27" s="18"/>
      <c r="E27" s="18"/>
      <c r="F27" s="19"/>
    </row>
    <row r="28" spans="1:6" x14ac:dyDescent="0.25">
      <c r="A28" s="17"/>
      <c r="B28" s="18"/>
      <c r="C28" s="27"/>
      <c r="D28" s="27"/>
      <c r="E28" s="27"/>
      <c r="F28" s="28"/>
    </row>
    <row r="29" spans="1:6" x14ac:dyDescent="0.25">
      <c r="A29" s="125" t="s">
        <v>23</v>
      </c>
      <c r="B29" s="126"/>
      <c r="C29" s="126"/>
      <c r="D29" s="27"/>
      <c r="E29" s="27"/>
      <c r="F29" s="28"/>
    </row>
    <row r="30" spans="1:6" ht="15.75" thickBot="1" x14ac:dyDescent="0.3">
      <c r="A30" s="20"/>
      <c r="B30" s="21"/>
      <c r="C30" s="29"/>
      <c r="D30" s="29"/>
      <c r="E30" s="29"/>
      <c r="F30" s="30"/>
    </row>
    <row r="31" spans="1:6" ht="15.75" thickTop="1" x14ac:dyDescent="0.25">
      <c r="A31" s="127" t="s">
        <v>43</v>
      </c>
      <c r="B31" s="128"/>
      <c r="C31" s="128"/>
      <c r="D31" s="128"/>
      <c r="E31" s="128"/>
      <c r="F31" s="129"/>
    </row>
    <row r="32" spans="1:6" ht="15.75" thickBot="1" x14ac:dyDescent="0.3">
      <c r="A32" s="130"/>
      <c r="B32" s="131"/>
      <c r="C32" s="131"/>
      <c r="D32" s="131"/>
      <c r="E32" s="131"/>
      <c r="F32" s="132"/>
    </row>
    <row r="33" ht="15.75" thickTop="1" x14ac:dyDescent="0.25"/>
  </sheetData>
  <mergeCells count="18">
    <mergeCell ref="B7:F7"/>
    <mergeCell ref="B8:F8"/>
    <mergeCell ref="A9:F9"/>
    <mergeCell ref="A10:C10"/>
    <mergeCell ref="A13:F13"/>
    <mergeCell ref="B6:F6"/>
    <mergeCell ref="A1:F1"/>
    <mergeCell ref="A2:F2"/>
    <mergeCell ref="A3:F3"/>
    <mergeCell ref="B4:F4"/>
    <mergeCell ref="B5:F5"/>
    <mergeCell ref="A14:C14"/>
    <mergeCell ref="A21:F21"/>
    <mergeCell ref="A27:C27"/>
    <mergeCell ref="A31:F32"/>
    <mergeCell ref="A29:C29"/>
    <mergeCell ref="A17:F17"/>
    <mergeCell ref="A18:C18"/>
  </mergeCells>
  <conditionalFormatting sqref="A5:B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aboveAverage" priority="2"/>
  </conditionalFormatting>
  <conditionalFormatting sqref="A5:B8">
    <cfRule type="iconSet" priority="3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Normal="100" workbookViewId="0">
      <selection activeCell="J20" sqref="J20"/>
    </sheetView>
  </sheetViews>
  <sheetFormatPr defaultRowHeight="15" x14ac:dyDescent="0.25"/>
  <cols>
    <col min="1" max="1" width="35.85546875" customWidth="1"/>
    <col min="2" max="2" width="3.140625" hidden="1" customWidth="1"/>
    <col min="3" max="3" width="38.7109375" customWidth="1"/>
    <col min="4" max="4" width="13.140625" customWidth="1"/>
    <col min="5" max="5" width="10.28515625" customWidth="1"/>
    <col min="6" max="6" width="28.7109375" customWidth="1"/>
  </cols>
  <sheetData>
    <row r="1" spans="1:6" ht="27" thickTop="1" thickBot="1" x14ac:dyDescent="0.45">
      <c r="A1" s="135" t="s">
        <v>0</v>
      </c>
      <c r="B1" s="136"/>
      <c r="C1" s="136"/>
      <c r="D1" s="136"/>
      <c r="E1" s="136"/>
      <c r="F1" s="137"/>
    </row>
    <row r="2" spans="1:6" ht="24.75" thickTop="1" thickBot="1" x14ac:dyDescent="0.3">
      <c r="A2" s="110" t="s">
        <v>1</v>
      </c>
      <c r="B2" s="111"/>
      <c r="C2" s="111"/>
      <c r="D2" s="111"/>
      <c r="E2" s="111"/>
      <c r="F2" s="112"/>
    </row>
    <row r="3" spans="1:6" ht="16.5" thickTop="1" thickBot="1" x14ac:dyDescent="0.3">
      <c r="A3" s="138"/>
      <c r="B3" s="139"/>
      <c r="C3" s="139"/>
      <c r="D3" s="139"/>
      <c r="E3" s="139"/>
      <c r="F3" s="140"/>
    </row>
    <row r="4" spans="1:6" ht="16.5" thickTop="1" thickBot="1" x14ac:dyDescent="0.3">
      <c r="A4" s="1" t="s">
        <v>3</v>
      </c>
      <c r="B4" s="141" t="s">
        <v>4</v>
      </c>
      <c r="C4" s="142"/>
      <c r="D4" s="142"/>
      <c r="E4" s="142"/>
      <c r="F4" s="142"/>
    </row>
    <row r="5" spans="1:6" ht="20.100000000000001" customHeight="1" thickTop="1" x14ac:dyDescent="0.25">
      <c r="A5" s="2">
        <v>1</v>
      </c>
      <c r="B5" s="143" t="s">
        <v>5</v>
      </c>
      <c r="C5" s="143"/>
      <c r="D5" s="143"/>
      <c r="E5" s="143"/>
      <c r="F5" s="144"/>
    </row>
    <row r="6" spans="1:6" ht="20.100000000000001" customHeight="1" x14ac:dyDescent="0.25">
      <c r="A6" s="2">
        <v>2</v>
      </c>
      <c r="B6" s="133" t="s">
        <v>6</v>
      </c>
      <c r="C6" s="133"/>
      <c r="D6" s="133"/>
      <c r="E6" s="133"/>
      <c r="F6" s="134"/>
    </row>
    <row r="7" spans="1:6" ht="20.100000000000001" customHeight="1" x14ac:dyDescent="0.25">
      <c r="A7" s="2">
        <v>3</v>
      </c>
      <c r="B7" s="133" t="s">
        <v>7</v>
      </c>
      <c r="C7" s="133"/>
      <c r="D7" s="133"/>
      <c r="E7" s="133"/>
      <c r="F7" s="134"/>
    </row>
    <row r="8" spans="1:6" ht="15.75" thickBot="1" x14ac:dyDescent="0.3">
      <c r="A8" s="3">
        <v>4</v>
      </c>
      <c r="B8" s="145" t="s">
        <v>8</v>
      </c>
      <c r="C8" s="146"/>
      <c r="D8" s="146"/>
      <c r="E8" s="146"/>
      <c r="F8" s="147"/>
    </row>
    <row r="9" spans="1:6" ht="16.5" thickTop="1" thickBot="1" x14ac:dyDescent="0.3">
      <c r="A9" s="122"/>
      <c r="B9" s="123"/>
      <c r="C9" s="123"/>
      <c r="D9" s="123"/>
      <c r="E9" s="123"/>
      <c r="F9" s="124"/>
    </row>
    <row r="10" spans="1:6" ht="16.5" thickTop="1" thickBot="1" x14ac:dyDescent="0.3">
      <c r="A10" s="120" t="s">
        <v>9</v>
      </c>
      <c r="B10" s="121"/>
      <c r="C10" s="121"/>
      <c r="D10" s="4" t="s">
        <v>10</v>
      </c>
      <c r="E10" s="4" t="s">
        <v>11</v>
      </c>
      <c r="F10" s="5" t="s">
        <v>12</v>
      </c>
    </row>
    <row r="11" spans="1:6" ht="30" customHeight="1" thickTop="1" x14ac:dyDescent="0.25">
      <c r="A11" s="6" t="str">
        <f>B5</f>
        <v>KELKİT MUSTAFA MARUF ŞAHİN ORTAOKULU</v>
      </c>
      <c r="B11" s="7" t="s">
        <v>13</v>
      </c>
      <c r="C11" s="7" t="str">
        <f>B6</f>
        <v>ŞİRAN YUNUS EMRE ORTAOKULU</v>
      </c>
      <c r="D11" s="8">
        <v>45979</v>
      </c>
      <c r="E11" s="9">
        <v>0.4375</v>
      </c>
      <c r="F11" s="10" t="s">
        <v>14</v>
      </c>
    </row>
    <row r="12" spans="1:6" ht="15.75" thickBot="1" x14ac:dyDescent="0.3">
      <c r="A12" s="11" t="str">
        <f>B7</f>
        <v>ŞİRAN ATATÜRK ORTAOKULU</v>
      </c>
      <c r="B12" s="12"/>
      <c r="C12" s="13" t="str">
        <f>B8</f>
        <v>X</v>
      </c>
      <c r="D12" s="14"/>
      <c r="E12" s="15"/>
      <c r="F12" s="16"/>
    </row>
    <row r="13" spans="1:6" ht="16.5" thickTop="1" thickBot="1" x14ac:dyDescent="0.3">
      <c r="A13" s="122"/>
      <c r="B13" s="123"/>
      <c r="C13" s="123"/>
      <c r="D13" s="123"/>
      <c r="E13" s="123"/>
      <c r="F13" s="124"/>
    </row>
    <row r="14" spans="1:6" ht="16.5" thickTop="1" thickBot="1" x14ac:dyDescent="0.3">
      <c r="A14" s="120" t="s">
        <v>15</v>
      </c>
      <c r="B14" s="121"/>
      <c r="C14" s="121"/>
      <c r="D14" s="4" t="s">
        <v>10</v>
      </c>
      <c r="E14" s="4" t="s">
        <v>11</v>
      </c>
      <c r="F14" s="5" t="s">
        <v>12</v>
      </c>
    </row>
    <row r="15" spans="1:6" ht="30" customHeight="1" thickTop="1" x14ac:dyDescent="0.25">
      <c r="A15" s="6" t="str">
        <f>B7</f>
        <v>ŞİRAN ATATÜRK ORTAOKULU</v>
      </c>
      <c r="B15" s="7"/>
      <c r="C15" s="7" t="str">
        <f>B5</f>
        <v>KELKİT MUSTAFA MARUF ŞAHİN ORTAOKULU</v>
      </c>
      <c r="D15" s="8">
        <v>45980</v>
      </c>
      <c r="E15" s="9">
        <v>0.4375</v>
      </c>
      <c r="F15" s="10" t="s">
        <v>14</v>
      </c>
    </row>
    <row r="16" spans="1:6" ht="15.75" thickBot="1" x14ac:dyDescent="0.3">
      <c r="A16" s="11" t="str">
        <f>B6</f>
        <v>ŞİRAN YUNUS EMRE ORTAOKULU</v>
      </c>
      <c r="B16" s="12"/>
      <c r="C16" s="13" t="str">
        <f>B8</f>
        <v>X</v>
      </c>
      <c r="D16" s="14"/>
      <c r="E16" s="15"/>
      <c r="F16" s="16"/>
    </row>
    <row r="17" spans="1:6" ht="16.5" thickTop="1" thickBot="1" x14ac:dyDescent="0.3">
      <c r="A17" s="122"/>
      <c r="B17" s="123"/>
      <c r="C17" s="123"/>
      <c r="D17" s="123"/>
      <c r="E17" s="123"/>
      <c r="F17" s="124"/>
    </row>
    <row r="18" spans="1:6" ht="16.5" thickTop="1" thickBot="1" x14ac:dyDescent="0.3">
      <c r="A18" s="120" t="s">
        <v>16</v>
      </c>
      <c r="B18" s="121"/>
      <c r="C18" s="121"/>
      <c r="D18" s="4" t="s">
        <v>10</v>
      </c>
      <c r="E18" s="4" t="s">
        <v>11</v>
      </c>
      <c r="F18" s="5" t="s">
        <v>12</v>
      </c>
    </row>
    <row r="19" spans="1:6" ht="30" customHeight="1" thickTop="1" x14ac:dyDescent="0.25">
      <c r="A19" s="6" t="str">
        <f>B6</f>
        <v>ŞİRAN YUNUS EMRE ORTAOKULU</v>
      </c>
      <c r="B19" s="7"/>
      <c r="C19" s="7" t="str">
        <f>B7</f>
        <v>ŞİRAN ATATÜRK ORTAOKULU</v>
      </c>
      <c r="D19" s="8">
        <v>45982</v>
      </c>
      <c r="E19" s="9">
        <v>0.4375</v>
      </c>
      <c r="F19" s="150" t="s">
        <v>45</v>
      </c>
    </row>
    <row r="20" spans="1:6" ht="15.75" thickBot="1" x14ac:dyDescent="0.3">
      <c r="A20" s="11" t="str">
        <f>B5</f>
        <v>KELKİT MUSTAFA MARUF ŞAHİN ORTAOKULU</v>
      </c>
      <c r="B20" s="12"/>
      <c r="C20" s="13" t="str">
        <f>B8</f>
        <v>X</v>
      </c>
      <c r="D20" s="14"/>
      <c r="E20" s="15"/>
      <c r="F20" s="16"/>
    </row>
    <row r="21" spans="1:6" ht="25.7" customHeight="1" thickTop="1" x14ac:dyDescent="0.25">
      <c r="A21" s="17"/>
      <c r="B21" s="18"/>
      <c r="C21" s="18"/>
      <c r="D21" s="23"/>
      <c r="E21" s="18"/>
      <c r="F21" s="24"/>
    </row>
    <row r="22" spans="1:6" x14ac:dyDescent="0.25">
      <c r="A22" s="25"/>
      <c r="B22" s="18"/>
      <c r="C22" s="148" t="s">
        <v>43</v>
      </c>
      <c r="D22" s="148"/>
      <c r="E22" s="148"/>
      <c r="F22" s="26"/>
    </row>
    <row r="23" spans="1:6" x14ac:dyDescent="0.25">
      <c r="A23" s="25"/>
      <c r="B23" s="18"/>
      <c r="C23" s="148"/>
      <c r="D23" s="148"/>
      <c r="E23" s="148"/>
      <c r="F23" s="26"/>
    </row>
    <row r="24" spans="1:6" x14ac:dyDescent="0.25">
      <c r="A24" s="25"/>
      <c r="B24" s="18"/>
      <c r="C24" s="148"/>
      <c r="D24" s="148"/>
      <c r="E24" s="148"/>
      <c r="F24" s="26"/>
    </row>
    <row r="25" spans="1:6" x14ac:dyDescent="0.25">
      <c r="D25" s="23"/>
      <c r="E25" s="23"/>
      <c r="F25" s="26"/>
    </row>
    <row r="26" spans="1:6" x14ac:dyDescent="0.25">
      <c r="A26" s="125"/>
      <c r="B26" s="126"/>
      <c r="C26" s="126"/>
      <c r="D26" s="18"/>
      <c r="E26" s="18"/>
      <c r="F26" s="19"/>
    </row>
    <row r="27" spans="1:6" x14ac:dyDescent="0.25">
      <c r="A27" s="17"/>
      <c r="B27" s="18"/>
      <c r="C27" s="27"/>
      <c r="D27" s="27"/>
      <c r="E27" s="27"/>
      <c r="F27" s="28"/>
    </row>
    <row r="28" spans="1:6" x14ac:dyDescent="0.25">
      <c r="A28" s="125"/>
      <c r="B28" s="126"/>
      <c r="C28" s="126"/>
      <c r="D28" s="27"/>
      <c r="E28" s="27"/>
      <c r="F28" s="28"/>
    </row>
    <row r="29" spans="1:6" ht="15.75" thickBot="1" x14ac:dyDescent="0.3">
      <c r="A29" s="20"/>
      <c r="B29" s="21"/>
      <c r="C29" s="29"/>
      <c r="D29" s="29"/>
      <c r="E29" s="29"/>
      <c r="F29" s="30"/>
    </row>
    <row r="30" spans="1:6" ht="15.75" thickTop="1" x14ac:dyDescent="0.25">
      <c r="A30" s="17"/>
      <c r="B30" s="18"/>
      <c r="C30" s="18"/>
      <c r="D30" s="18"/>
      <c r="E30" s="18"/>
      <c r="F30" s="19"/>
    </row>
    <row r="31" spans="1:6" ht="15.75" thickBot="1" x14ac:dyDescent="0.3">
      <c r="A31" s="20"/>
      <c r="B31" s="21"/>
      <c r="C31" s="21"/>
      <c r="D31" s="21"/>
      <c r="E31" s="21"/>
      <c r="F31" s="22"/>
    </row>
    <row r="32" spans="1:6" ht="15.75" thickTop="1" x14ac:dyDescent="0.25"/>
  </sheetData>
  <mergeCells count="17">
    <mergeCell ref="A1:F1"/>
    <mergeCell ref="A2:F2"/>
    <mergeCell ref="A3:F3"/>
    <mergeCell ref="B4:F4"/>
    <mergeCell ref="B5:F5"/>
    <mergeCell ref="A14:C14"/>
    <mergeCell ref="A26:C26"/>
    <mergeCell ref="C22:E24"/>
    <mergeCell ref="A28:C28"/>
    <mergeCell ref="B6:F6"/>
    <mergeCell ref="A17:F17"/>
    <mergeCell ref="A18:C18"/>
    <mergeCell ref="B7:F7"/>
    <mergeCell ref="B8:F8"/>
    <mergeCell ref="A9:F9"/>
    <mergeCell ref="A10:C10"/>
    <mergeCell ref="A13:F13"/>
  </mergeCells>
  <conditionalFormatting sqref="A5:B5 A7:B8 A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aboveAverage" priority="5"/>
  </conditionalFormatting>
  <conditionalFormatting sqref="A5:B5 A7:B8 A6">
    <cfRule type="iconSet" priority="6">
      <iconSet iconSet="3TrafficLights2">
        <cfvo type="percent" val="0"/>
        <cfvo type="percent" val="33"/>
        <cfvo type="percent" val="67"/>
      </iconSet>
    </cfRule>
  </conditionalFormatting>
  <conditionalFormatting sqref="B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aboveAverage" priority="2"/>
  </conditionalFormatting>
  <conditionalFormatting sqref="B6">
    <cfRule type="iconSet" priority="3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YILDIZ KIZLAR A GRUBU</vt:lpstr>
      <vt:lpstr>YILDIZ KIZILAR B GRUBU</vt:lpstr>
      <vt:lpstr>YILDIZ KIZLAR C GRUBU</vt:lpstr>
      <vt:lpstr>YILDIZ ERKEKLER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2025-11-18T11:23:28Z</dcterms:modified>
</cp:coreProperties>
</file>